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N:\BusnServ\FormsMgmt\Form Projects\Drafts\Marlene\DPR 212 Grant payment\DPR 212E\Rev 2023.07\"/>
    </mc:Choice>
  </mc:AlternateContent>
  <xr:revisionPtr revIDLastSave="0" documentId="8_{1B73645A-2D55-49E7-A435-83A513B4C378}" xr6:coauthVersionLast="47" xr6:coauthVersionMax="47" xr10:uidLastSave="{00000000-0000-0000-0000-000000000000}"/>
  <workbookProtection workbookAlgorithmName="SHA-512" workbookHashValue="b0DeDgfEeHp/TU7kNIzegZoBP/tvh6QM49pZJYzq+IQJxb9RVzcPXzPzouwDFyzYG7T440iWvWwQi/AJBzPNaA==" workbookSaltValue="ljIs6uhSF5udsQAlxdtzDQ==" workbookSpinCount="100000" lockStructure="1"/>
  <bookViews>
    <workbookView xWindow="32892" yWindow="2952" windowWidth="18828" windowHeight="11700" xr2:uid="{7CF12EA4-A581-4786-9C81-FF3DC24701DA}"/>
  </bookViews>
  <sheets>
    <sheet name="DPR212E Grant Expenditure Form"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4" i="1" l="1"/>
  <c r="G6" i="1"/>
  <c r="G7" i="1"/>
  <c r="F36" i="1"/>
  <c r="F38" i="1" l="1"/>
  <c r="F40" i="1" l="1"/>
  <c r="F42" i="1" s="1"/>
</calcChain>
</file>

<file path=xl/sharedStrings.xml><?xml version="1.0" encoding="utf-8"?>
<sst xmlns="http://schemas.openxmlformats.org/spreadsheetml/2006/main" count="31" uniqueCount="31">
  <si>
    <t>State of California - Natural Resources Agency</t>
  </si>
  <si>
    <t>DEPARTMENT OF PARKS AND RECREATION</t>
  </si>
  <si>
    <t>GRANT EXPENDITURE FORM</t>
  </si>
  <si>
    <t>Expenditure Total by Fiscal Year</t>
  </si>
  <si>
    <t>Current FY</t>
  </si>
  <si>
    <t>Prior FY</t>
  </si>
  <si>
    <t>Subtotal (5)</t>
  </si>
  <si>
    <t>Subtotal (6)</t>
  </si>
  <si>
    <t>Grand Total (5) + (6)</t>
  </si>
  <si>
    <r>
      <rPr>
        <sz val="12"/>
        <rFont val="Wingdings"/>
        <charset val="2"/>
      </rPr>
      <t>â</t>
    </r>
    <r>
      <rPr>
        <sz val="12"/>
        <rFont val="Calibri"/>
        <family val="2"/>
      </rPr>
      <t xml:space="preserve"> </t>
    </r>
    <r>
      <rPr>
        <b/>
        <sz val="12"/>
        <rFont val="Arial"/>
        <family val="2"/>
      </rPr>
      <t>(7) For Match or Reimbursement Rates, choose appropriate choice from dropdown.</t>
    </r>
  </si>
  <si>
    <r>
      <rPr>
        <b/>
        <sz val="11.5"/>
        <rFont val="Wingdings"/>
        <charset val="2"/>
      </rPr>
      <t>ß</t>
    </r>
    <r>
      <rPr>
        <b/>
        <sz val="11.5"/>
        <rFont val="Arial"/>
        <family val="2"/>
      </rPr>
      <t xml:space="preserve"> Enter exact percentage</t>
    </r>
    <r>
      <rPr>
        <b/>
        <sz val="11.5"/>
        <rFont val="Arial"/>
        <family val="2"/>
        <charset val="2"/>
      </rPr>
      <t xml:space="preserve"> </t>
    </r>
    <r>
      <rPr>
        <b/>
        <sz val="11.5"/>
        <rFont val="Arial"/>
        <family val="2"/>
      </rPr>
      <t>of Match/Reimbursement Rate</t>
    </r>
  </si>
  <si>
    <t>Amount of Request</t>
  </si>
  <si>
    <r>
      <rPr>
        <b/>
        <sz val="12"/>
        <color theme="1"/>
        <rFont val="Arial"/>
        <family val="2"/>
      </rPr>
      <t>(7)</t>
    </r>
    <r>
      <rPr>
        <sz val="12"/>
        <color theme="1"/>
        <rFont val="Arial"/>
        <family val="2"/>
      </rPr>
      <t xml:space="preserve"> If match is required, use drop down to choose Reimbursement Rate or Match Rate and enter the percentage applicable for your project in the field to the right. If match is not required, leave both percentage field and drop-down blank. </t>
    </r>
  </si>
  <si>
    <r>
      <t xml:space="preserve">(1) PAYMENT METHOD
</t>
    </r>
    <r>
      <rPr>
        <b/>
        <sz val="9"/>
        <color theme="1"/>
        <rFont val="Arial"/>
        <family val="2"/>
      </rPr>
      <t xml:space="preserve">Check #,  
Debit/Electronic Pmt (EP), Credit Card Pmt (CC/EP or CC/Check#) 
 </t>
    </r>
  </si>
  <si>
    <t>PROJECT NAME:</t>
  </si>
  <si>
    <t>PROJECT NUMBER:</t>
  </si>
  <si>
    <r>
      <t>(2)</t>
    </r>
    <r>
      <rPr>
        <b/>
        <sz val="11"/>
        <color theme="1"/>
        <rFont val="Arial"/>
        <family val="2"/>
      </rPr>
      <t xml:space="preserve"> DATE(S)</t>
    </r>
    <r>
      <rPr>
        <b/>
        <sz val="12"/>
        <color theme="1"/>
        <rFont val="Arial"/>
        <family val="2"/>
      </rPr>
      <t xml:space="preserve">
</t>
    </r>
    <r>
      <rPr>
        <b/>
        <sz val="8"/>
        <color theme="1"/>
        <rFont val="Arial"/>
        <family val="2"/>
      </rPr>
      <t>(In Date Order)</t>
    </r>
  </si>
  <si>
    <r>
      <t xml:space="preserve">(3) </t>
    </r>
    <r>
      <rPr>
        <b/>
        <sz val="11"/>
        <color theme="1"/>
        <rFont val="Arial"/>
        <family val="2"/>
      </rPr>
      <t xml:space="preserve">RECIPIENT </t>
    </r>
  </si>
  <si>
    <r>
      <t xml:space="preserve">(4) </t>
    </r>
    <r>
      <rPr>
        <b/>
        <sz val="11"/>
        <color theme="1"/>
        <rFont val="Arial"/>
        <family val="2"/>
      </rPr>
      <t>SCOPE ITEM DESCRIPTION</t>
    </r>
  </si>
  <si>
    <r>
      <t xml:space="preserve">(8) </t>
    </r>
    <r>
      <rPr>
        <b/>
        <sz val="11"/>
        <color theme="1"/>
        <rFont val="Arial"/>
        <family val="2"/>
      </rPr>
      <t>FISCAL YEAR OF EXPENDITURE</t>
    </r>
    <r>
      <rPr>
        <b/>
        <sz val="12"/>
        <color theme="1"/>
        <rFont val="Arial"/>
        <family val="2"/>
      </rPr>
      <t xml:space="preserve">
</t>
    </r>
    <r>
      <rPr>
        <b/>
        <sz val="8"/>
        <color theme="1"/>
        <rFont val="Arial"/>
        <family val="2"/>
      </rPr>
      <t>(Applicable only to Bond Funded Grants. Current FY or Prior FY)</t>
    </r>
  </si>
  <si>
    <t>List only eligible costs charged to the Grant and Match, if required. Expenses must be incurred within the project performance period outlined on the grant contract and must align with the Grant Scope Cost Estimate.</t>
  </si>
  <si>
    <r>
      <rPr>
        <b/>
        <sz val="12"/>
        <color theme="1"/>
        <rFont val="Arial"/>
        <family val="2"/>
      </rPr>
      <t>(4)</t>
    </r>
    <r>
      <rPr>
        <sz val="12"/>
        <color theme="1"/>
        <rFont val="Arial"/>
        <family val="2"/>
      </rPr>
      <t xml:space="preserve"> Scope item related to the expenditure and a brief description, such as “playground design,” “permits," “walkway materials,” “sports field construction.”  </t>
    </r>
  </si>
  <si>
    <r>
      <rPr>
        <b/>
        <sz val="12"/>
        <color theme="1"/>
        <rFont val="Arial"/>
        <family val="2"/>
      </rPr>
      <t>(3)</t>
    </r>
    <r>
      <rPr>
        <sz val="12"/>
        <color theme="1"/>
        <rFont val="Arial"/>
        <family val="2"/>
      </rPr>
      <t xml:space="preserve"> Name of contractor or other entity providing services and/or materials, in-house employee services, vehicle mileage, grantee equipment.</t>
    </r>
  </si>
  <si>
    <r>
      <t xml:space="preserve">(5) </t>
    </r>
    <r>
      <rPr>
        <b/>
        <sz val="11"/>
        <rFont val="Arial"/>
        <family val="2"/>
      </rPr>
      <t>PRE-CONSTRUCTION AMOUNT</t>
    </r>
    <r>
      <rPr>
        <b/>
        <sz val="12"/>
        <rFont val="Arial"/>
        <family val="2"/>
      </rPr>
      <t xml:space="preserve"> 
</t>
    </r>
    <r>
      <rPr>
        <b/>
        <sz val="9"/>
        <rFont val="Arial"/>
        <family val="2"/>
      </rPr>
      <t>(Planning)</t>
    </r>
  </si>
  <si>
    <r>
      <t xml:space="preserve">(6) </t>
    </r>
    <r>
      <rPr>
        <b/>
        <sz val="10.5"/>
        <color theme="1"/>
        <rFont val="Arial"/>
        <family val="2"/>
      </rPr>
      <t>CONSTRUCTION AND/OR ACQUISITION AMOUNT</t>
    </r>
  </si>
  <si>
    <r>
      <rPr>
        <b/>
        <sz val="12"/>
        <color theme="1"/>
        <rFont val="Arial"/>
        <family val="2"/>
      </rPr>
      <t>(6)</t>
    </r>
    <r>
      <rPr>
        <sz val="12"/>
        <color theme="1"/>
        <rFont val="Arial"/>
        <family val="2"/>
      </rPr>
      <t xml:space="preserve"> Construction</t>
    </r>
    <r>
      <rPr>
        <sz val="12"/>
        <color rgb="FF000000"/>
        <rFont val="Arial"/>
        <family val="2"/>
      </rPr>
      <t>, and/or acquisition costs eligible for up to 100% of grant.</t>
    </r>
  </si>
  <si>
    <r>
      <rPr>
        <b/>
        <sz val="12"/>
        <color theme="1"/>
        <rFont val="Arial"/>
        <family val="2"/>
      </rPr>
      <t>(2)</t>
    </r>
    <r>
      <rPr>
        <sz val="12"/>
        <color theme="1"/>
        <rFont val="Arial"/>
        <family val="2"/>
      </rPr>
      <t xml:space="preserve"> Date payment was made to recipient. If in-house employee services or grantee owned equipment or vehicle mileage expenses are being charged to the grant, a date range may be used in this column.</t>
    </r>
  </si>
  <si>
    <r>
      <rPr>
        <b/>
        <sz val="12"/>
        <color theme="1"/>
        <rFont val="Arial"/>
        <family val="2"/>
      </rPr>
      <t>(1)</t>
    </r>
    <r>
      <rPr>
        <sz val="12"/>
        <color theme="1"/>
        <rFont val="Arial"/>
        <family val="2"/>
      </rPr>
      <t xml:space="preserve"> If check, enter a check or warrant number. If debit/electronic fund payment or transfer, enter EP.  If credit card payment, enter CC and the check number or EP that paid the credit card (e.g., CC/EP or CC/Ck #52963). Prior to reimbursement, credit card statements must show at minimum a payment equal to the charge/expense being requested for reimbursement. If in-house employee services or grantee's own equipment or vehicle was used, no payment method required. Grantee must substantiate these costs with project specific timesheets, equipment use log(s), vehicle mileage log(s) or credit card statements if requested and/or during an audit. </t>
    </r>
  </si>
  <si>
    <r>
      <rPr>
        <b/>
        <sz val="12"/>
        <color theme="1"/>
        <rFont val="Arial"/>
        <family val="2"/>
      </rPr>
      <t>(5)</t>
    </r>
    <r>
      <rPr>
        <sz val="12"/>
        <color theme="1"/>
        <rFont val="Arial"/>
        <family val="2"/>
      </rPr>
      <t xml:space="preserve"> If state funded development project, pre-construction costs are eligible for up to 25% of the grant. Not applicable to federal funded projects (LWCF/RTP).</t>
    </r>
  </si>
  <si>
    <r>
      <t xml:space="preserve">(8) </t>
    </r>
    <r>
      <rPr>
        <sz val="12"/>
        <rFont val="Arial"/>
        <family val="2"/>
      </rPr>
      <t>State Fiscal Year (FY) of expenditure has a defined start date of 7/1/XX ends 6/30/XX.  Current FY is defined as the FY when Payment Request Form is signed by the Authorized Representative.  Prior FY is defined as any past FY other than Current FY.</t>
    </r>
    <r>
      <rPr>
        <b/>
        <sz val="12"/>
        <rFont val="Arial"/>
        <family val="2"/>
      </rPr>
      <t xml:space="preserve">  </t>
    </r>
    <r>
      <rPr>
        <b/>
        <i/>
        <sz val="12"/>
        <rFont val="Arial"/>
        <family val="2"/>
      </rPr>
      <t>Only applies to Bond Funded Grants.  Does not apply to General Fund (Specified), OEP, HCF, LWCF, or RTP Grants.</t>
    </r>
  </si>
  <si>
    <t>DPR 212E (Rev. 7/2023)(Excel 1/15/2025)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</si>
</sst>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0.0000000%"/>
    <numFmt numFmtId="166" formatCode="0.00000%"/>
  </numFmts>
  <fonts count="27">
    <font>
      <sz val="11"/>
      <color theme="1"/>
      <name val="Arial"/>
      <family val="2"/>
    </font>
    <font>
      <b/>
      <sz val="8"/>
      <color theme="1"/>
      <name val="Arial"/>
      <family val="2"/>
    </font>
    <font>
      <b/>
      <sz val="18"/>
      <color theme="1"/>
      <name val="Arial"/>
      <family val="2"/>
    </font>
    <font>
      <sz val="18"/>
      <color theme="1"/>
      <name val="Arial"/>
      <family val="2"/>
    </font>
    <font>
      <b/>
      <sz val="12"/>
      <color theme="1"/>
      <name val="Arial"/>
      <family val="2"/>
    </font>
    <font>
      <sz val="12"/>
      <color theme="1"/>
      <name val="Arial"/>
      <family val="2"/>
    </font>
    <font>
      <b/>
      <u/>
      <sz val="12"/>
      <color theme="1"/>
      <name val="Arial"/>
      <family val="2"/>
    </font>
    <font>
      <b/>
      <sz val="12"/>
      <color theme="1"/>
      <name val="Calibri"/>
      <family val="2"/>
      <scheme val="minor"/>
    </font>
    <font>
      <b/>
      <sz val="12"/>
      <name val="Arial"/>
      <family val="2"/>
      <charset val="2"/>
    </font>
    <font>
      <sz val="12"/>
      <name val="Wingdings"/>
      <charset val="2"/>
    </font>
    <font>
      <sz val="12"/>
      <name val="Calibri"/>
      <family val="2"/>
    </font>
    <font>
      <b/>
      <sz val="12"/>
      <name val="Arial"/>
      <family val="2"/>
    </font>
    <font>
      <b/>
      <sz val="11.5"/>
      <name val="Arial"/>
      <family val="2"/>
      <charset val="2"/>
    </font>
    <font>
      <b/>
      <sz val="11.5"/>
      <name val="Wingdings"/>
      <charset val="2"/>
    </font>
    <font>
      <b/>
      <sz val="11.5"/>
      <name val="Arial"/>
      <family val="2"/>
    </font>
    <font>
      <sz val="12"/>
      <color rgb="FF000000"/>
      <name val="Arial"/>
      <family val="2"/>
    </font>
    <font>
      <sz val="12"/>
      <name val="Arial"/>
      <family val="2"/>
    </font>
    <font>
      <b/>
      <sz val="8"/>
      <color rgb="FFFF0000"/>
      <name val="Arial"/>
      <family val="2"/>
    </font>
    <font>
      <sz val="9"/>
      <name val="Arial"/>
      <family val="2"/>
    </font>
    <font>
      <b/>
      <sz val="18"/>
      <name val="Arial"/>
      <family val="2"/>
    </font>
    <font>
      <b/>
      <i/>
      <sz val="12"/>
      <name val="Arial"/>
      <family val="2"/>
    </font>
    <font>
      <b/>
      <sz val="11.5"/>
      <color theme="1"/>
      <name val="Arial"/>
      <family val="2"/>
    </font>
    <font>
      <b/>
      <sz val="9"/>
      <color theme="1"/>
      <name val="Arial"/>
      <family val="2"/>
    </font>
    <font>
      <b/>
      <sz val="11"/>
      <color theme="1"/>
      <name val="Arial"/>
      <family val="2"/>
    </font>
    <font>
      <b/>
      <sz val="9"/>
      <name val="Arial"/>
      <family val="2"/>
    </font>
    <font>
      <b/>
      <sz val="11"/>
      <name val="Arial"/>
      <family val="2"/>
    </font>
    <font>
      <b/>
      <sz val="10.5"/>
      <color theme="1"/>
      <name val="Arial"/>
      <family val="2"/>
    </font>
  </fonts>
  <fills count="4">
    <fill>
      <patternFill patternType="none"/>
    </fill>
    <fill>
      <patternFill patternType="gray125"/>
    </fill>
    <fill>
      <patternFill patternType="solid">
        <fgColor theme="2"/>
        <bgColor indexed="64"/>
      </patternFill>
    </fill>
    <fill>
      <patternFill patternType="solid">
        <fgColor theme="0" tint="-4.9989318521683403E-2"/>
        <bgColor indexed="64"/>
      </patternFill>
    </fill>
  </fills>
  <borders count="29">
    <border>
      <left/>
      <right/>
      <top/>
      <bottom/>
      <diagonal/>
    </border>
    <border>
      <left/>
      <right/>
      <top/>
      <bottom style="thin">
        <color auto="1"/>
      </bottom>
      <diagonal/>
    </border>
    <border>
      <left/>
      <right/>
      <top style="thin">
        <color auto="1"/>
      </top>
      <bottom style="thin">
        <color auto="1"/>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auto="1"/>
      </right>
      <top/>
      <bottom style="thin">
        <color auto="1"/>
      </bottom>
      <diagonal/>
    </border>
    <border>
      <left style="thin">
        <color auto="1"/>
      </left>
      <right/>
      <top/>
      <bottom style="thin">
        <color auto="1"/>
      </bottom>
      <diagonal/>
    </border>
    <border>
      <left/>
      <right/>
      <top style="thin">
        <color auto="1"/>
      </top>
      <bottom/>
      <diagonal/>
    </border>
    <border>
      <left/>
      <right style="thin">
        <color indexed="64"/>
      </right>
      <top style="thin">
        <color auto="1"/>
      </top>
      <bottom/>
      <diagonal/>
    </border>
    <border>
      <left/>
      <right style="thin">
        <color indexed="64"/>
      </right>
      <top style="double">
        <color indexed="64"/>
      </top>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diagonal/>
    </border>
    <border>
      <left style="thin">
        <color indexed="64"/>
      </left>
      <right style="thin">
        <color indexed="64"/>
      </right>
      <top/>
      <bottom style="thin">
        <color indexed="64"/>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indexed="64"/>
      </right>
      <top style="thin">
        <color auto="1"/>
      </top>
      <bottom style="thin">
        <color auto="1"/>
      </bottom>
      <diagonal/>
    </border>
    <border>
      <left style="thin">
        <color indexed="64"/>
      </left>
      <right style="medium">
        <color auto="1"/>
      </right>
      <top style="thin">
        <color auto="1"/>
      </top>
      <bottom style="thin">
        <color auto="1"/>
      </bottom>
      <diagonal/>
    </border>
    <border>
      <left style="medium">
        <color auto="1"/>
      </left>
      <right style="thin">
        <color indexed="64"/>
      </right>
      <top style="thin">
        <color auto="1"/>
      </top>
      <bottom/>
      <diagonal/>
    </border>
    <border>
      <left style="thin">
        <color indexed="64"/>
      </left>
      <right style="medium">
        <color auto="1"/>
      </right>
      <top style="thin">
        <color auto="1"/>
      </top>
      <bottom/>
      <diagonal/>
    </border>
    <border>
      <left style="medium">
        <color auto="1"/>
      </left>
      <right/>
      <top style="medium">
        <color auto="1"/>
      </top>
      <bottom style="medium">
        <color auto="1"/>
      </bottom>
      <diagonal/>
    </border>
    <border>
      <left style="thin">
        <color auto="1"/>
      </left>
      <right/>
      <top style="medium">
        <color auto="1"/>
      </top>
      <bottom style="medium">
        <color auto="1"/>
      </bottom>
      <diagonal/>
    </border>
    <border>
      <left style="thin">
        <color indexed="64"/>
      </left>
      <right style="thin">
        <color indexed="64"/>
      </right>
      <top style="medium">
        <color auto="1"/>
      </top>
      <bottom style="medium">
        <color auto="1"/>
      </bottom>
      <diagonal/>
    </border>
    <border>
      <left style="thin">
        <color indexed="64"/>
      </left>
      <right style="medium">
        <color auto="1"/>
      </right>
      <top style="medium">
        <color auto="1"/>
      </top>
      <bottom style="medium">
        <color auto="1"/>
      </bottom>
      <diagonal/>
    </border>
  </borders>
  <cellStyleXfs count="1">
    <xf numFmtId="0" fontId="0" fillId="0" borderId="0"/>
  </cellStyleXfs>
  <cellXfs count="88">
    <xf numFmtId="0" fontId="0" fillId="0" borderId="0" xfId="0"/>
    <xf numFmtId="0" fontId="1" fillId="0" borderId="0" xfId="0" applyFont="1" applyAlignment="1">
      <alignment horizontal="centerContinuous"/>
    </xf>
    <xf numFmtId="0" fontId="1" fillId="0" borderId="0" xfId="0" applyFont="1" applyAlignment="1">
      <alignment horizontal="centerContinuous" vertical="top"/>
    </xf>
    <xf numFmtId="0" fontId="2" fillId="0" borderId="2" xfId="0" applyFont="1" applyBorder="1" applyAlignment="1">
      <alignment horizontal="center"/>
    </xf>
    <xf numFmtId="0" fontId="3" fillId="0" borderId="2" xfId="0" applyFont="1" applyBorder="1" applyAlignment="1">
      <alignment horizontal="center"/>
    </xf>
    <xf numFmtId="0" fontId="4" fillId="0" borderId="3" xfId="0" applyFont="1" applyBorder="1" applyAlignment="1">
      <alignment horizontal="right"/>
    </xf>
    <xf numFmtId="0" fontId="4" fillId="0" borderId="4" xfId="0" applyFont="1" applyBorder="1"/>
    <xf numFmtId="0" fontId="4" fillId="0" borderId="0" xfId="0" applyFont="1"/>
    <xf numFmtId="164" fontId="4" fillId="0" borderId="1" xfId="0" applyNumberFormat="1" applyFont="1" applyBorder="1"/>
    <xf numFmtId="0" fontId="4" fillId="0" borderId="0" xfId="0" applyFont="1" applyAlignment="1">
      <alignment horizontal="right"/>
    </xf>
    <xf numFmtId="0" fontId="4" fillId="0" borderId="0" xfId="0" applyFont="1" applyAlignment="1">
      <alignment horizontal="center"/>
    </xf>
    <xf numFmtId="0" fontId="4" fillId="0" borderId="0" xfId="0" applyFont="1" applyAlignment="1">
      <alignment horizontal="left"/>
    </xf>
    <xf numFmtId="0" fontId="7" fillId="0" borderId="3" xfId="0" applyFont="1" applyBorder="1"/>
    <xf numFmtId="0" fontId="7" fillId="0" borderId="0" xfId="0" applyFont="1"/>
    <xf numFmtId="0" fontId="8" fillId="0" borderId="3" xfId="0" applyFont="1" applyBorder="1"/>
    <xf numFmtId="165" fontId="12" fillId="0" borderId="0" xfId="0" applyNumberFormat="1" applyFont="1"/>
    <xf numFmtId="0" fontId="0" fillId="0" borderId="2" xfId="0" applyBorder="1"/>
    <xf numFmtId="0" fontId="17" fillId="0" borderId="0" xfId="0" applyFont="1" applyAlignment="1">
      <alignment horizontal="centerContinuous"/>
    </xf>
    <xf numFmtId="0" fontId="11" fillId="0" borderId="3" xfId="0" applyFont="1" applyBorder="1"/>
    <xf numFmtId="14" fontId="11" fillId="0" borderId="0" xfId="0" applyNumberFormat="1" applyFont="1" applyAlignment="1">
      <alignment horizontal="left"/>
    </xf>
    <xf numFmtId="0" fontId="18" fillId="0" borderId="0" xfId="0" applyFont="1"/>
    <xf numFmtId="164" fontId="4" fillId="0" borderId="0" xfId="0" applyNumberFormat="1" applyFont="1"/>
    <xf numFmtId="0" fontId="11" fillId="0" borderId="15" xfId="0" applyFont="1" applyBorder="1" applyAlignment="1">
      <alignment horizontal="left"/>
    </xf>
    <xf numFmtId="0" fontId="11" fillId="0" borderId="4" xfId="0" applyFont="1" applyBorder="1"/>
    <xf numFmtId="0" fontId="11" fillId="0" borderId="4" xfId="0" applyFont="1" applyBorder="1" applyAlignment="1">
      <alignment horizontal="left"/>
    </xf>
    <xf numFmtId="0" fontId="7" fillId="0" borderId="4" xfId="0" applyFont="1" applyBorder="1"/>
    <xf numFmtId="0" fontId="8" fillId="0" borderId="4" xfId="0" applyFont="1" applyBorder="1"/>
    <xf numFmtId="164" fontId="4" fillId="0" borderId="16" xfId="0" applyNumberFormat="1" applyFont="1" applyBorder="1"/>
    <xf numFmtId="165" fontId="7" fillId="0" borderId="12" xfId="0" applyNumberFormat="1" applyFont="1" applyBorder="1" applyAlignment="1" applyProtection="1">
      <alignment horizontal="right"/>
      <protection locked="0"/>
    </xf>
    <xf numFmtId="0" fontId="3" fillId="0" borderId="13" xfId="0" applyFont="1" applyBorder="1" applyAlignment="1">
      <alignment horizontal="center"/>
    </xf>
    <xf numFmtId="0" fontId="4" fillId="3" borderId="21" xfId="0" applyFont="1" applyFill="1" applyBorder="1" applyAlignment="1">
      <alignment horizontal="right" vertical="center"/>
    </xf>
    <xf numFmtId="44" fontId="4" fillId="3" borderId="22" xfId="0" applyNumberFormat="1" applyFont="1" applyFill="1" applyBorder="1"/>
    <xf numFmtId="0" fontId="4" fillId="3" borderId="23" xfId="0" applyFont="1" applyFill="1" applyBorder="1" applyAlignment="1">
      <alignment horizontal="right" vertical="center"/>
    </xf>
    <xf numFmtId="44" fontId="4" fillId="3" borderId="24" xfId="0" applyNumberFormat="1" applyFont="1" applyFill="1" applyBorder="1"/>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0" borderId="12" xfId="0" applyFont="1" applyBorder="1"/>
    <xf numFmtId="0" fontId="4" fillId="0" borderId="1" xfId="0" applyFont="1" applyBorder="1" applyAlignment="1">
      <alignment horizontal="left"/>
    </xf>
    <xf numFmtId="0" fontId="4" fillId="0" borderId="1" xfId="0" applyFont="1" applyBorder="1"/>
    <xf numFmtId="0" fontId="4" fillId="0" borderId="11" xfId="0" applyFont="1" applyBorder="1"/>
    <xf numFmtId="0" fontId="4" fillId="0" borderId="3" xfId="0" applyFont="1" applyBorder="1"/>
    <xf numFmtId="0" fontId="0" fillId="0" borderId="13" xfId="0" applyBorder="1"/>
    <xf numFmtId="0" fontId="0" fillId="0" borderId="0" xfId="0" applyAlignment="1">
      <alignment wrapText="1"/>
    </xf>
    <xf numFmtId="0" fontId="21" fillId="2" borderId="25" xfId="0" applyFont="1" applyFill="1" applyBorder="1" applyAlignment="1">
      <alignment horizontal="center" wrapText="1"/>
    </xf>
    <xf numFmtId="49" fontId="0" fillId="0" borderId="18" xfId="0" applyNumberFormat="1" applyBorder="1" applyProtection="1">
      <protection locked="0"/>
    </xf>
    <xf numFmtId="14" fontId="0" fillId="0" borderId="18" xfId="0" applyNumberFormat="1" applyBorder="1" applyAlignment="1" applyProtection="1">
      <alignment horizontal="left"/>
      <protection locked="0"/>
    </xf>
    <xf numFmtId="164" fontId="0" fillId="0" borderId="18" xfId="0" applyNumberFormat="1" applyBorder="1" applyProtection="1">
      <protection locked="0"/>
    </xf>
    <xf numFmtId="164" fontId="0" fillId="0" borderId="18" xfId="0" applyNumberFormat="1" applyBorder="1" applyAlignment="1" applyProtection="1">
      <alignment horizontal="center" vertical="center"/>
      <protection locked="0"/>
    </xf>
    <xf numFmtId="49" fontId="0" fillId="0" borderId="5" xfId="0" applyNumberFormat="1" applyBorder="1" applyProtection="1">
      <protection locked="0"/>
    </xf>
    <xf numFmtId="14" fontId="0" fillId="0" borderId="5" xfId="0" applyNumberFormat="1" applyBorder="1" applyAlignment="1" applyProtection="1">
      <alignment horizontal="left"/>
      <protection locked="0"/>
    </xf>
    <xf numFmtId="164" fontId="0" fillId="0" borderId="5" xfId="0" applyNumberFormat="1" applyBorder="1" applyAlignment="1" applyProtection="1">
      <alignment horizontal="center" vertical="center"/>
      <protection locked="0"/>
    </xf>
    <xf numFmtId="14" fontId="23" fillId="0" borderId="5" xfId="0" applyNumberFormat="1" applyFont="1" applyBorder="1" applyAlignment="1" applyProtection="1">
      <alignment horizontal="left"/>
      <protection locked="0"/>
    </xf>
    <xf numFmtId="0" fontId="19" fillId="0" borderId="1" xfId="0" applyFont="1" applyBorder="1" applyAlignment="1">
      <alignment horizontal="centerContinuous" vertical="center"/>
    </xf>
    <xf numFmtId="0" fontId="0" fillId="0" borderId="1" xfId="0" applyBorder="1" applyAlignment="1">
      <alignment horizontal="centerContinuous" vertical="center"/>
    </xf>
    <xf numFmtId="166" fontId="23" fillId="0" borderId="0" xfId="0" applyNumberFormat="1" applyFont="1" applyProtection="1">
      <protection locked="0"/>
    </xf>
    <xf numFmtId="165" fontId="7" fillId="0" borderId="4" xfId="0" applyNumberFormat="1" applyFont="1" applyBorder="1" applyAlignment="1">
      <alignment horizontal="right"/>
    </xf>
    <xf numFmtId="49" fontId="0" fillId="0" borderId="18" xfId="0" applyNumberFormat="1" applyBorder="1" applyAlignment="1" applyProtection="1">
      <alignment wrapText="1"/>
      <protection locked="0"/>
    </xf>
    <xf numFmtId="164" fontId="0" fillId="0" borderId="18" xfId="0" applyNumberFormat="1" applyBorder="1" applyAlignment="1" applyProtection="1">
      <alignment wrapText="1"/>
      <protection locked="0"/>
    </xf>
    <xf numFmtId="49" fontId="0" fillId="0" borderId="5" xfId="0" applyNumberFormat="1" applyBorder="1" applyAlignment="1" applyProtection="1">
      <alignment wrapText="1"/>
      <protection locked="0"/>
    </xf>
    <xf numFmtId="164" fontId="0" fillId="0" borderId="5" xfId="0" applyNumberFormat="1" applyBorder="1" applyAlignment="1" applyProtection="1">
      <alignment wrapText="1"/>
      <protection locked="0"/>
    </xf>
    <xf numFmtId="49" fontId="23" fillId="0" borderId="5" xfId="0" applyNumberFormat="1" applyFont="1" applyBorder="1" applyAlignment="1" applyProtection="1">
      <alignment wrapText="1"/>
      <protection locked="0"/>
    </xf>
    <xf numFmtId="0" fontId="4" fillId="0" borderId="3" xfId="0" applyFont="1" applyBorder="1"/>
    <xf numFmtId="0" fontId="0" fillId="0" borderId="0" xfId="0"/>
    <xf numFmtId="0" fontId="4" fillId="0" borderId="2" xfId="0" applyFont="1" applyBorder="1" applyAlignment="1" applyProtection="1">
      <alignment horizontal="left"/>
      <protection locked="0"/>
    </xf>
    <xf numFmtId="1" fontId="4" fillId="0" borderId="2" xfId="0" applyNumberFormat="1" applyFont="1" applyBorder="1" applyAlignment="1" applyProtection="1">
      <alignment horizontal="left"/>
      <protection locked="0"/>
    </xf>
    <xf numFmtId="0" fontId="6" fillId="0" borderId="6" xfId="0" applyFont="1" applyBorder="1" applyAlignment="1">
      <alignment horizontal="center" vertical="top"/>
    </xf>
    <xf numFmtId="0" fontId="6" fillId="0" borderId="7" xfId="0" applyFont="1" applyBorder="1" applyAlignment="1">
      <alignment horizontal="center" vertical="top"/>
    </xf>
    <xf numFmtId="0" fontId="6" fillId="0" borderId="8" xfId="0" applyFont="1" applyBorder="1" applyAlignment="1">
      <alignment horizontal="center" vertical="top"/>
    </xf>
    <xf numFmtId="0" fontId="11" fillId="0" borderId="9" xfId="0" applyFont="1" applyBorder="1" applyAlignment="1">
      <alignment horizontal="left"/>
    </xf>
    <xf numFmtId="0" fontId="11" fillId="0" borderId="10" xfId="0" applyFont="1" applyBorder="1" applyAlignment="1">
      <alignment horizontal="left"/>
    </xf>
    <xf numFmtId="0" fontId="11" fillId="0" borderId="3" xfId="0" applyFont="1" applyBorder="1" applyAlignment="1">
      <alignment horizontal="left"/>
    </xf>
    <xf numFmtId="0" fontId="11" fillId="0" borderId="0" xfId="0" applyFont="1" applyAlignment="1">
      <alignment horizontal="left"/>
    </xf>
    <xf numFmtId="0" fontId="4" fillId="3" borderId="19" xfId="0" applyFont="1" applyFill="1" applyBorder="1" applyAlignment="1">
      <alignment horizontal="center" vertical="center"/>
    </xf>
    <xf numFmtId="0" fontId="0" fillId="3" borderId="20" xfId="0" applyFill="1" applyBorder="1" applyAlignment="1">
      <alignment horizontal="center" vertical="center"/>
    </xf>
    <xf numFmtId="0" fontId="5" fillId="0" borderId="3" xfId="0" applyFont="1" applyBorder="1" applyAlignment="1">
      <alignment wrapText="1"/>
    </xf>
    <xf numFmtId="0" fontId="0" fillId="0" borderId="0" xfId="0" applyAlignment="1">
      <alignment wrapText="1"/>
    </xf>
    <xf numFmtId="0" fontId="0" fillId="0" borderId="4" xfId="0" applyBorder="1" applyAlignment="1">
      <alignment wrapText="1"/>
    </xf>
    <xf numFmtId="0" fontId="11" fillId="0" borderId="12" xfId="0" applyFont="1" applyBorder="1" applyAlignment="1">
      <alignment horizontal="left" vertical="top" wrapText="1"/>
    </xf>
    <xf numFmtId="0" fontId="11" fillId="0" borderId="1" xfId="0" applyFont="1" applyBorder="1" applyAlignment="1">
      <alignment horizontal="left" vertical="top" wrapText="1"/>
    </xf>
    <xf numFmtId="0" fontId="0" fillId="0" borderId="11" xfId="0" applyBorder="1" applyAlignment="1">
      <alignment horizontal="left" vertical="top" wrapText="1"/>
    </xf>
    <xf numFmtId="0" fontId="4" fillId="0" borderId="17" xfId="0" applyFont="1" applyBorder="1" applyAlignment="1">
      <alignment wrapText="1"/>
    </xf>
    <xf numFmtId="0" fontId="4" fillId="0" borderId="13" xfId="0" applyFont="1" applyBorder="1" applyAlignment="1">
      <alignment wrapText="1"/>
    </xf>
    <xf numFmtId="0" fontId="4" fillId="0" borderId="14" xfId="0" applyFont="1" applyBorder="1" applyAlignment="1">
      <alignment wrapText="1"/>
    </xf>
    <xf numFmtId="0" fontId="5" fillId="0" borderId="3" xfId="0" applyFont="1" applyBorder="1" applyAlignment="1">
      <alignment vertical="top" wrapText="1"/>
    </xf>
    <xf numFmtId="0" fontId="0" fillId="0" borderId="0" xfId="0" applyAlignment="1">
      <alignment vertical="top" wrapText="1"/>
    </xf>
    <xf numFmtId="0" fontId="0" fillId="0" borderId="4" xfId="0" applyBorder="1" applyAlignment="1">
      <alignment vertical="top" wrapText="1"/>
    </xf>
  </cellXfs>
  <cellStyles count="1">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76200</xdr:colOff>
      <xdr:row>40</xdr:row>
      <xdr:rowOff>0</xdr:rowOff>
    </xdr:from>
    <xdr:to>
      <xdr:col>1</xdr:col>
      <xdr:colOff>1310640</xdr:colOff>
      <xdr:row>40</xdr:row>
      <xdr:rowOff>0</xdr:rowOff>
    </xdr:to>
    <xdr:cxnSp macro="">
      <xdr:nvCxnSpPr>
        <xdr:cNvPr id="2" name="Straight Connector 1" descr="Line for cell for entering exact percentage of match or reimbursement rate">
          <a:extLst>
            <a:ext uri="{FF2B5EF4-FFF2-40B4-BE49-F238E27FC236}">
              <a16:creationId xmlns:a16="http://schemas.microsoft.com/office/drawing/2014/main" id="{19AB72BF-223D-4485-8A9D-B8DD0FC5E9F2}"/>
            </a:ext>
          </a:extLst>
        </xdr:cNvPr>
        <xdr:cNvCxnSpPr/>
      </xdr:nvCxnSpPr>
      <xdr:spPr>
        <a:xfrm>
          <a:off x="1885950" y="7334250"/>
          <a:ext cx="123444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D6284-E0FB-4E62-AF97-5CF881DA9091}">
  <sheetPr codeName="Sheet1">
    <tabColor theme="9" tint="0.59999389629810485"/>
    <pageSetUpPr fitToPage="1"/>
  </sheetPr>
  <dimension ref="A1:G54"/>
  <sheetViews>
    <sheetView showGridLines="0" tabSelected="1" topLeftCell="A3" zoomScaleNormal="100" workbookViewId="0">
      <pane ySplit="6" topLeftCell="A9" activePane="bottomLeft" state="frozen"/>
      <selection activeCell="A3" sqref="A3"/>
      <selection pane="bottomLeft" activeCell="C9" sqref="C9"/>
    </sheetView>
  </sheetViews>
  <sheetFormatPr defaultRowHeight="13.8"/>
  <cols>
    <col min="1" max="1" width="23.69921875" customWidth="1"/>
    <col min="2" max="2" width="17.19921875" customWidth="1"/>
    <col min="3" max="3" width="24.5" customWidth="1"/>
    <col min="4" max="4" width="27.19921875" customWidth="1"/>
    <col min="5" max="5" width="16.69921875" customWidth="1"/>
    <col min="6" max="6" width="20.59765625" customWidth="1"/>
    <col min="7" max="7" width="18.69921875" customWidth="1"/>
  </cols>
  <sheetData>
    <row r="1" spans="1:7" ht="16.5" customHeight="1">
      <c r="A1" s="1" t="s">
        <v>0</v>
      </c>
      <c r="B1" s="1"/>
      <c r="C1" s="1"/>
      <c r="D1" s="1"/>
      <c r="E1" s="1"/>
      <c r="F1" s="1"/>
      <c r="G1" s="1"/>
    </row>
    <row r="2" spans="1:7" ht="14.25" customHeight="1">
      <c r="A2" s="2" t="s">
        <v>1</v>
      </c>
      <c r="B2" s="2"/>
      <c r="C2" s="1"/>
      <c r="D2" s="1"/>
      <c r="E2" s="1"/>
      <c r="F2" s="17"/>
      <c r="G2" s="1"/>
    </row>
    <row r="3" spans="1:7" ht="38.25" customHeight="1">
      <c r="A3" s="54" t="s">
        <v>2</v>
      </c>
      <c r="B3" s="55"/>
      <c r="C3" s="55"/>
      <c r="D3" s="55"/>
      <c r="E3" s="55"/>
      <c r="F3" s="55"/>
      <c r="G3" s="55"/>
    </row>
    <row r="4" spans="1:7" ht="3" customHeight="1" thickBot="1">
      <c r="A4" s="3"/>
      <c r="B4" s="4"/>
      <c r="C4" s="4"/>
      <c r="D4" s="4"/>
      <c r="E4" s="4"/>
      <c r="F4" s="29"/>
    </row>
    <row r="5" spans="1:7" ht="30.75" customHeight="1">
      <c r="A5" s="5" t="s">
        <v>14</v>
      </c>
      <c r="B5" s="65"/>
      <c r="C5" s="65"/>
      <c r="D5" s="65"/>
      <c r="E5" s="65"/>
      <c r="F5" s="74" t="s">
        <v>3</v>
      </c>
      <c r="G5" s="75"/>
    </row>
    <row r="6" spans="1:7" ht="21" customHeight="1">
      <c r="A6" s="5" t="s">
        <v>15</v>
      </c>
      <c r="B6" s="66"/>
      <c r="C6" s="66"/>
      <c r="D6" s="66"/>
      <c r="E6" s="66"/>
      <c r="F6" s="30" t="s">
        <v>4</v>
      </c>
      <c r="G6" s="31">
        <f>SUMIFS(E9:E32, G9:G32, "Current")+SUMIFS(F9:F32,G9:G32,"Current")</f>
        <v>0</v>
      </c>
    </row>
    <row r="7" spans="1:7" ht="16.2" thickBot="1">
      <c r="A7" s="42"/>
      <c r="B7" s="7"/>
      <c r="C7" s="7"/>
      <c r="D7" s="7"/>
      <c r="E7" s="7"/>
      <c r="F7" s="32" t="s">
        <v>5</v>
      </c>
      <c r="G7" s="33">
        <f>SUMIFS(E9:E32, G9:G32,"Prior")+SUMIFS(F9:F32,G9:G32,"Prior")</f>
        <v>0</v>
      </c>
    </row>
    <row r="8" spans="1:7" ht="78.75" customHeight="1" thickBot="1">
      <c r="A8" s="45" t="s">
        <v>13</v>
      </c>
      <c r="B8" s="34" t="s">
        <v>16</v>
      </c>
      <c r="C8" s="35" t="s">
        <v>17</v>
      </c>
      <c r="D8" s="35" t="s">
        <v>18</v>
      </c>
      <c r="E8" s="36" t="s">
        <v>23</v>
      </c>
      <c r="F8" s="35" t="s">
        <v>24</v>
      </c>
      <c r="G8" s="37" t="s">
        <v>19</v>
      </c>
    </row>
    <row r="9" spans="1:7">
      <c r="A9" s="46"/>
      <c r="B9" s="47"/>
      <c r="C9" s="58"/>
      <c r="D9" s="58"/>
      <c r="E9" s="59"/>
      <c r="F9" s="48"/>
      <c r="G9" s="49"/>
    </row>
    <row r="10" spans="1:7">
      <c r="A10" s="50"/>
      <c r="B10" s="51"/>
      <c r="C10" s="60"/>
      <c r="D10" s="60"/>
      <c r="E10" s="59"/>
      <c r="F10" s="48"/>
      <c r="G10" s="52"/>
    </row>
    <row r="11" spans="1:7">
      <c r="A11" s="50"/>
      <c r="B11" s="51"/>
      <c r="C11" s="60"/>
      <c r="D11" s="60"/>
      <c r="E11" s="59"/>
      <c r="F11" s="48"/>
      <c r="G11" s="52"/>
    </row>
    <row r="12" spans="1:7">
      <c r="A12" s="50"/>
      <c r="B12" s="51"/>
      <c r="C12" s="60"/>
      <c r="D12" s="60"/>
      <c r="E12" s="59"/>
      <c r="F12" s="48"/>
      <c r="G12" s="52"/>
    </row>
    <row r="13" spans="1:7">
      <c r="A13" s="50"/>
      <c r="B13" s="51"/>
      <c r="C13" s="60"/>
      <c r="D13" s="60"/>
      <c r="E13" s="59"/>
      <c r="F13" s="48"/>
      <c r="G13" s="52"/>
    </row>
    <row r="14" spans="1:7">
      <c r="A14" s="50"/>
      <c r="B14" s="51"/>
      <c r="C14" s="60"/>
      <c r="D14" s="60"/>
      <c r="E14" s="59"/>
      <c r="F14" s="48"/>
      <c r="G14" s="52"/>
    </row>
    <row r="15" spans="1:7">
      <c r="A15" s="50"/>
      <c r="B15" s="51"/>
      <c r="C15" s="60"/>
      <c r="D15" s="60"/>
      <c r="E15" s="59"/>
      <c r="F15" s="48"/>
      <c r="G15" s="52"/>
    </row>
    <row r="16" spans="1:7">
      <c r="A16" s="50"/>
      <c r="B16" s="51"/>
      <c r="C16" s="60"/>
      <c r="D16" s="60"/>
      <c r="E16" s="59"/>
      <c r="F16" s="48"/>
      <c r="G16" s="52"/>
    </row>
    <row r="17" spans="1:7">
      <c r="A17" s="50"/>
      <c r="B17" s="51"/>
      <c r="C17" s="60"/>
      <c r="D17" s="60"/>
      <c r="E17" s="59"/>
      <c r="F17" s="48"/>
      <c r="G17" s="52"/>
    </row>
    <row r="18" spans="1:7">
      <c r="A18" s="50"/>
      <c r="B18" s="51"/>
      <c r="C18" s="60"/>
      <c r="D18" s="60"/>
      <c r="E18" s="59"/>
      <c r="F18" s="48"/>
      <c r="G18" s="52"/>
    </row>
    <row r="19" spans="1:7">
      <c r="A19" s="50"/>
      <c r="B19" s="51"/>
      <c r="C19" s="60"/>
      <c r="D19" s="60"/>
      <c r="E19" s="61"/>
      <c r="F19" s="48"/>
      <c r="G19" s="52"/>
    </row>
    <row r="20" spans="1:7">
      <c r="A20" s="50"/>
      <c r="B20" s="51"/>
      <c r="C20" s="60"/>
      <c r="D20" s="60"/>
      <c r="E20" s="61"/>
      <c r="F20" s="48"/>
      <c r="G20" s="52"/>
    </row>
    <row r="21" spans="1:7">
      <c r="A21" s="50"/>
      <c r="B21" s="51"/>
      <c r="C21" s="60"/>
      <c r="D21" s="60"/>
      <c r="E21" s="61"/>
      <c r="F21" s="48"/>
      <c r="G21" s="52"/>
    </row>
    <row r="22" spans="1:7">
      <c r="A22" s="50"/>
      <c r="B22" s="51"/>
      <c r="C22" s="60"/>
      <c r="D22" s="60"/>
      <c r="E22" s="61"/>
      <c r="F22" s="48"/>
      <c r="G22" s="52"/>
    </row>
    <row r="23" spans="1:7">
      <c r="A23" s="50"/>
      <c r="B23" s="51"/>
      <c r="C23" s="60"/>
      <c r="D23" s="60"/>
      <c r="E23" s="61"/>
      <c r="F23" s="48"/>
      <c r="G23" s="52"/>
    </row>
    <row r="24" spans="1:7">
      <c r="A24" s="50"/>
      <c r="B24" s="51"/>
      <c r="C24" s="60"/>
      <c r="D24" s="60"/>
      <c r="E24" s="61"/>
      <c r="F24" s="48"/>
      <c r="G24" s="52"/>
    </row>
    <row r="25" spans="1:7">
      <c r="A25" s="50"/>
      <c r="B25" s="51"/>
      <c r="C25" s="60"/>
      <c r="D25" s="60"/>
      <c r="E25" s="61"/>
      <c r="F25" s="48"/>
      <c r="G25" s="52"/>
    </row>
    <row r="26" spans="1:7">
      <c r="A26" s="50"/>
      <c r="B26" s="51"/>
      <c r="C26" s="60"/>
      <c r="D26" s="60"/>
      <c r="E26" s="61"/>
      <c r="F26" s="48"/>
      <c r="G26" s="52"/>
    </row>
    <row r="27" spans="1:7">
      <c r="A27" s="50"/>
      <c r="B27" s="51"/>
      <c r="C27" s="60"/>
      <c r="D27" s="60"/>
      <c r="E27" s="61"/>
      <c r="F27" s="48"/>
      <c r="G27" s="52"/>
    </row>
    <row r="28" spans="1:7">
      <c r="A28" s="50"/>
      <c r="B28" s="51"/>
      <c r="C28" s="60"/>
      <c r="D28" s="60"/>
      <c r="E28" s="61"/>
      <c r="F28" s="48"/>
      <c r="G28" s="52"/>
    </row>
    <row r="29" spans="1:7">
      <c r="A29" s="50"/>
      <c r="B29" s="51"/>
      <c r="C29" s="60"/>
      <c r="D29" s="60"/>
      <c r="E29" s="61"/>
      <c r="F29" s="48"/>
      <c r="G29" s="52"/>
    </row>
    <row r="30" spans="1:7">
      <c r="A30" s="50"/>
      <c r="B30" s="51"/>
      <c r="C30" s="60"/>
      <c r="D30" s="60"/>
      <c r="E30" s="61"/>
      <c r="F30" s="48"/>
      <c r="G30" s="52"/>
    </row>
    <row r="31" spans="1:7">
      <c r="A31" s="50"/>
      <c r="B31" s="51"/>
      <c r="C31" s="60"/>
      <c r="D31" s="60"/>
      <c r="E31" s="61"/>
      <c r="F31" s="48"/>
      <c r="G31" s="52"/>
    </row>
    <row r="32" spans="1:7">
      <c r="A32" s="50"/>
      <c r="B32" s="53"/>
      <c r="C32" s="62"/>
      <c r="D32" s="62"/>
      <c r="E32" s="61"/>
      <c r="F32" s="48"/>
      <c r="G32" s="52"/>
    </row>
    <row r="33" spans="1:7" ht="16.2" thickBot="1">
      <c r="A33" s="67"/>
      <c r="B33" s="68"/>
      <c r="C33" s="68"/>
      <c r="D33" s="68"/>
      <c r="E33" s="68"/>
      <c r="F33" s="69"/>
    </row>
    <row r="34" spans="1:7" ht="16.2" thickTop="1">
      <c r="A34" s="70" t="s">
        <v>6</v>
      </c>
      <c r="B34" s="71"/>
      <c r="C34" s="7"/>
      <c r="D34" s="7"/>
      <c r="E34" s="8">
        <f>SUM(E9:E32)</f>
        <v>0</v>
      </c>
      <c r="F34" s="7"/>
      <c r="G34" s="22"/>
    </row>
    <row r="35" spans="1:7" ht="15.6">
      <c r="A35" s="18"/>
      <c r="B35" s="19"/>
      <c r="C35" s="9"/>
      <c r="D35" s="9"/>
      <c r="E35" s="10"/>
      <c r="F35" s="7"/>
      <c r="G35" s="23"/>
    </row>
    <row r="36" spans="1:7" ht="15.6">
      <c r="A36" s="72" t="s">
        <v>7</v>
      </c>
      <c r="B36" s="73"/>
      <c r="C36" s="7"/>
      <c r="D36" s="7"/>
      <c r="E36" s="7"/>
      <c r="F36" s="8">
        <f>SUM(F9:F32)</f>
        <v>0</v>
      </c>
      <c r="G36" s="24"/>
    </row>
    <row r="37" spans="1:7" ht="15.6">
      <c r="A37" s="12"/>
      <c r="B37" s="11"/>
      <c r="C37" s="13"/>
      <c r="D37" s="9"/>
      <c r="E37" s="9"/>
      <c r="F37" s="10"/>
      <c r="G37" s="25"/>
    </row>
    <row r="38" spans="1:7" ht="15.6">
      <c r="A38" s="63" t="s">
        <v>8</v>
      </c>
      <c r="B38" s="64"/>
      <c r="C38" s="7"/>
      <c r="D38" s="7"/>
      <c r="E38" s="7"/>
      <c r="F38" s="8">
        <f>SUM(E34+F36)</f>
        <v>0</v>
      </c>
      <c r="G38" s="6"/>
    </row>
    <row r="39" spans="1:7" ht="22.5" customHeight="1">
      <c r="A39" s="14" t="s">
        <v>9</v>
      </c>
      <c r="B39" s="7"/>
      <c r="C39" s="7"/>
      <c r="D39" s="7"/>
      <c r="E39" s="7"/>
      <c r="F39" s="21"/>
      <c r="G39" s="26"/>
    </row>
    <row r="40" spans="1:7" ht="15.6">
      <c r="A40" s="28"/>
      <c r="B40" s="56"/>
      <c r="C40" s="15" t="s">
        <v>10</v>
      </c>
      <c r="D40" s="7"/>
      <c r="E40" s="7"/>
      <c r="F40" s="8">
        <f>F38*B40</f>
        <v>0</v>
      </c>
      <c r="G40" s="57"/>
    </row>
    <row r="41" spans="1:7" ht="16.2" thickBot="1">
      <c r="A41" s="42"/>
      <c r="B41" s="11"/>
      <c r="C41" s="7"/>
      <c r="D41" s="7"/>
      <c r="E41" s="7"/>
      <c r="F41" s="21"/>
      <c r="G41" s="6"/>
    </row>
    <row r="42" spans="1:7" ht="16.2" thickBot="1">
      <c r="A42" s="63" t="s">
        <v>11</v>
      </c>
      <c r="B42" s="64"/>
      <c r="C42" s="7"/>
      <c r="D42" s="7"/>
      <c r="E42" s="7"/>
      <c r="F42" s="27">
        <f>IF(A40="Reimbursement Rate",F40,F38-F40)</f>
        <v>0</v>
      </c>
      <c r="G42" s="6"/>
    </row>
    <row r="43" spans="1:7" ht="14.25" customHeight="1">
      <c r="A43" s="38"/>
      <c r="B43" s="39"/>
      <c r="C43" s="40"/>
      <c r="D43" s="40"/>
      <c r="E43" s="40"/>
      <c r="F43" s="8"/>
      <c r="G43" s="41"/>
    </row>
    <row r="44" spans="1:7" s="44" customFormat="1" ht="34.5" customHeight="1">
      <c r="A44" s="82" t="s">
        <v>20</v>
      </c>
      <c r="B44" s="83"/>
      <c r="C44" s="83"/>
      <c r="D44" s="83"/>
      <c r="E44" s="83"/>
      <c r="F44" s="83"/>
      <c r="G44" s="84"/>
    </row>
    <row r="45" spans="1:7" ht="75" customHeight="1">
      <c r="A45" s="76" t="s">
        <v>27</v>
      </c>
      <c r="B45" s="77"/>
      <c r="C45" s="77"/>
      <c r="D45" s="77"/>
      <c r="E45" s="77"/>
      <c r="F45" s="77"/>
      <c r="G45" s="78"/>
    </row>
    <row r="46" spans="1:7" ht="33" customHeight="1">
      <c r="A46" s="85" t="s">
        <v>26</v>
      </c>
      <c r="B46" s="86"/>
      <c r="C46" s="86"/>
      <c r="D46" s="86"/>
      <c r="E46" s="86"/>
      <c r="F46" s="86"/>
      <c r="G46" s="87"/>
    </row>
    <row r="47" spans="1:7">
      <c r="A47" s="76" t="s">
        <v>22</v>
      </c>
      <c r="B47" s="77"/>
      <c r="C47" s="77"/>
      <c r="D47" s="77"/>
      <c r="E47" s="77"/>
      <c r="F47" s="77"/>
      <c r="G47" s="78"/>
    </row>
    <row r="48" spans="1:7">
      <c r="A48" s="76" t="s">
        <v>21</v>
      </c>
      <c r="B48" s="77"/>
      <c r="C48" s="77"/>
      <c r="D48" s="77"/>
      <c r="E48" s="77"/>
      <c r="F48" s="77"/>
      <c r="G48" s="78"/>
    </row>
    <row r="49" spans="1:7" ht="16.5" customHeight="1">
      <c r="A49" s="76" t="s">
        <v>28</v>
      </c>
      <c r="B49" s="77"/>
      <c r="C49" s="77"/>
      <c r="D49" s="77"/>
      <c r="E49" s="77"/>
      <c r="F49" s="77"/>
      <c r="G49" s="78"/>
    </row>
    <row r="50" spans="1:7" ht="17.25" customHeight="1">
      <c r="A50" s="76" t="s">
        <v>25</v>
      </c>
      <c r="B50" s="77"/>
      <c r="C50" s="77"/>
      <c r="D50" s="77"/>
      <c r="E50" s="77"/>
      <c r="F50" s="77"/>
      <c r="G50" s="78"/>
    </row>
    <row r="51" spans="1:7" ht="31.5" customHeight="1">
      <c r="A51" s="76" t="s">
        <v>12</v>
      </c>
      <c r="B51" s="77"/>
      <c r="C51" s="77"/>
      <c r="D51" s="77"/>
      <c r="E51" s="77"/>
      <c r="F51" s="77"/>
      <c r="G51" s="78"/>
    </row>
    <row r="52" spans="1:7" ht="48.75" customHeight="1">
      <c r="A52" s="79" t="s">
        <v>29</v>
      </c>
      <c r="B52" s="80"/>
      <c r="C52" s="80"/>
      <c r="D52" s="80"/>
      <c r="E52" s="80"/>
      <c r="F52" s="80"/>
      <c r="G52" s="81"/>
    </row>
    <row r="53" spans="1:7" ht="3" customHeight="1">
      <c r="A53" s="16"/>
      <c r="B53" s="16"/>
      <c r="C53" s="16"/>
      <c r="D53" s="16"/>
      <c r="E53" s="16"/>
      <c r="F53" s="16"/>
    </row>
    <row r="54" spans="1:7">
      <c r="A54" s="20" t="s">
        <v>30</v>
      </c>
      <c r="G54" s="43"/>
    </row>
  </sheetData>
  <sheetProtection algorithmName="SHA-512" hashValue="4T3R5HI4T1/7a+38u3CZdHX9Hs02vDRhGLfQFOIrd4fYknHjdVWQhw+k5EOGA74WN5RQuEGukP6Z94gI2l919g==" saltValue="CpbmhuSsqyEwyaZw8MQh/A==" spinCount="100000" sheet="1" insertRows="0"/>
  <protectedRanges>
    <protectedRange sqref="F9:F32 E9:E18" name="Acquisition and or Contruction Amount"/>
    <protectedRange sqref="E19:E32" name="PreConstruction Amount"/>
  </protectedRanges>
  <mergeCells count="17">
    <mergeCell ref="A49:G49"/>
    <mergeCell ref="A50:G50"/>
    <mergeCell ref="A51:G51"/>
    <mergeCell ref="A52:G52"/>
    <mergeCell ref="A42:B42"/>
    <mergeCell ref="A44:G44"/>
    <mergeCell ref="A45:G45"/>
    <mergeCell ref="A46:G46"/>
    <mergeCell ref="A47:G47"/>
    <mergeCell ref="A48:G48"/>
    <mergeCell ref="A38:B38"/>
    <mergeCell ref="B5:E5"/>
    <mergeCell ref="B6:E6"/>
    <mergeCell ref="A33:F33"/>
    <mergeCell ref="A34:B34"/>
    <mergeCell ref="A36:B36"/>
    <mergeCell ref="F5:G5"/>
  </mergeCells>
  <dataValidations count="2">
    <dataValidation type="list" allowBlank="1" showInputMessage="1" showErrorMessage="1" sqref="G9:G32" xr:uid="{06849762-1686-4F9F-9B2D-28A1F4D2C3C5}">
      <formula1>"Current, Prior"</formula1>
    </dataValidation>
    <dataValidation type="list" allowBlank="1" showInputMessage="1" showErrorMessage="1" sqref="A40" xr:uid="{0911C491-88E8-47E9-85D4-DE05FD9DF8A0}">
      <formula1>"Reimbursement Rate, Match"</formula1>
    </dataValidation>
  </dataValidations>
  <pageMargins left="0.25" right="0.25" top="0.75" bottom="0.75" header="0.3" footer="0.3"/>
  <pageSetup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activity xmlns="a561f29c-5992-421d-af57-ec97bb45f80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5F48E8FA3C0E04A9036CD5828D9534A" ma:contentTypeVersion="14" ma:contentTypeDescription="Create a new document." ma:contentTypeScope="" ma:versionID="a9c09da73d4ce729a0b6c23de4d6f162">
  <xsd:schema xmlns:xsd="http://www.w3.org/2001/XMLSchema" xmlns:xs="http://www.w3.org/2001/XMLSchema" xmlns:p="http://schemas.microsoft.com/office/2006/metadata/properties" xmlns:ns1="http://schemas.microsoft.com/sharepoint/v3" xmlns:ns3="a561f29c-5992-421d-af57-ec97bb45f80e" xmlns:ns4="47670a69-da88-4ec3-89e7-ec5c0e7c23da" targetNamespace="http://schemas.microsoft.com/office/2006/metadata/properties" ma:root="true" ma:fieldsID="ce2f5dc208077d58a41ec34e2d961a71" ns1:_="" ns3:_="" ns4:_="">
    <xsd:import namespace="http://schemas.microsoft.com/sharepoint/v3"/>
    <xsd:import namespace="a561f29c-5992-421d-af57-ec97bb45f80e"/>
    <xsd:import namespace="47670a69-da88-4ec3-89e7-ec5c0e7c23da"/>
    <xsd:element name="properties">
      <xsd:complexType>
        <xsd:sequence>
          <xsd:element name="documentManagement">
            <xsd:complexType>
              <xsd:all>
                <xsd:element ref="ns3:MediaServiceMetadata" minOccurs="0"/>
                <xsd:element ref="ns3:MediaServiceFastMetadata" minOccurs="0"/>
                <xsd:element ref="ns1:_ip_UnifiedCompliancePolicyProperties" minOccurs="0"/>
                <xsd:element ref="ns1:_ip_UnifiedCompliancePolicyUIAction"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61f29c-5992-421d-af57-ec97bb45f8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_activity" ma:index="21"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7670a69-da88-4ec3-89e7-ec5c0e7c23d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A1B932-8832-4B64-896B-DE9572C8BAEB}">
  <ds:schemaRefs>
    <ds:schemaRef ds:uri="http://schemas.microsoft.com/sharepoint/v3/contenttype/forms"/>
  </ds:schemaRefs>
</ds:datastoreItem>
</file>

<file path=customXml/itemProps2.xml><?xml version="1.0" encoding="utf-8"?>
<ds:datastoreItem xmlns:ds="http://schemas.openxmlformats.org/officeDocument/2006/customXml" ds:itemID="{724EB6A8-039D-4B01-AE76-48917CB911D4}">
  <ds:schemaRefs>
    <ds:schemaRef ds:uri="http://schemas.microsoft.com/office/2006/metadata/properties"/>
    <ds:schemaRef ds:uri="http://schemas.microsoft.com/office/infopath/2007/PartnerControls"/>
    <ds:schemaRef ds:uri="http://schemas.microsoft.com/sharepoint/v3"/>
    <ds:schemaRef ds:uri="a561f29c-5992-421d-af57-ec97bb45f80e"/>
  </ds:schemaRefs>
</ds:datastoreItem>
</file>

<file path=customXml/itemProps3.xml><?xml version="1.0" encoding="utf-8"?>
<ds:datastoreItem xmlns:ds="http://schemas.openxmlformats.org/officeDocument/2006/customXml" ds:itemID="{A2D3B1BB-E624-44D6-BE26-201F38484F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561f29c-5992-421d-af57-ec97bb45f80e"/>
    <ds:schemaRef ds:uri="47670a69-da88-4ec3-89e7-ec5c0e7c23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DPR212E Grant Expenditure Form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Sheufelt, Marlene@Parks</dc:creator>
  <cp:keywords/>
  <dc:description/>
  <cp:lastModifiedBy>Sheufelt, Marlene@Parks</cp:lastModifiedBy>
  <cp:revision/>
  <dcterms:created xsi:type="dcterms:W3CDTF">2022-09-20T17:17:58Z</dcterms:created>
  <dcterms:modified xsi:type="dcterms:W3CDTF">2025-01-15T22:44:30Z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0x01010065F48E8FA3C0E04A9036CD5828D9534A</vt:lpwstr>
  </property>
</Properties>
</file>